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0" windowWidth="20520" windowHeight="4110"/>
  </bookViews>
  <sheets>
    <sheet name="Energy Consumption Profile" sheetId="4" r:id="rId1"/>
  </sheets>
  <definedNames>
    <definedName name="_xlnm.Print_Area" localSheetId="0">'Energy Consumption Profile'!$A$1:$K$54</definedName>
  </definedNames>
  <calcPr calcId="145621"/>
</workbook>
</file>

<file path=xl/calcChain.xml><?xml version="1.0" encoding="utf-8"?>
<calcChain xmlns="http://schemas.openxmlformats.org/spreadsheetml/2006/main">
  <c r="H20" i="4" l="1"/>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J42" i="4" s="1"/>
  <c r="I42" i="4"/>
  <c r="H43" i="4"/>
  <c r="I43" i="4"/>
  <c r="J43" i="4"/>
  <c r="H44" i="4"/>
  <c r="I44" i="4"/>
  <c r="J44" i="4"/>
  <c r="H45" i="4"/>
  <c r="I45" i="4"/>
  <c r="J45" i="4"/>
  <c r="H46" i="4"/>
  <c r="J46" i="4" s="1"/>
  <c r="I46" i="4"/>
  <c r="H47" i="4"/>
  <c r="J47" i="4" s="1"/>
  <c r="I47" i="4"/>
  <c r="H48" i="4"/>
  <c r="J48" i="4" s="1"/>
  <c r="I48" i="4"/>
  <c r="H49" i="4"/>
  <c r="I49" i="4"/>
  <c r="J49" i="4"/>
  <c r="H50" i="4"/>
  <c r="J50" i="4" s="1"/>
  <c r="I50" i="4"/>
  <c r="H51" i="4"/>
  <c r="J51" i="4" s="1"/>
  <c r="I51" i="4"/>
  <c r="J19" i="4"/>
  <c r="I18" i="4"/>
  <c r="I52" i="4" s="1"/>
  <c r="H18" i="4"/>
  <c r="I19" i="4"/>
  <c r="H19" i="4"/>
  <c r="J18" i="4"/>
  <c r="H52" i="4" l="1"/>
  <c r="C52" i="4" l="1"/>
  <c r="B52" i="4"/>
  <c r="J52" i="4" l="1"/>
  <c r="K50" i="4" l="1"/>
  <c r="K43" i="4"/>
  <c r="K40" i="4"/>
  <c r="K36" i="4"/>
  <c r="K32" i="4"/>
  <c r="K28" i="4"/>
  <c r="K24" i="4"/>
  <c r="K20" i="4"/>
  <c r="K48" i="4"/>
  <c r="K46" i="4"/>
  <c r="K41" i="4"/>
  <c r="K37" i="4"/>
  <c r="K33" i="4"/>
  <c r="K29" i="4"/>
  <c r="K25" i="4"/>
  <c r="K21" i="4"/>
  <c r="K51" i="4"/>
  <c r="K45" i="4"/>
  <c r="K42" i="4"/>
  <c r="K38" i="4"/>
  <c r="K34" i="4"/>
  <c r="K30" i="4"/>
  <c r="K26" i="4"/>
  <c r="K22" i="4"/>
  <c r="K49" i="4"/>
  <c r="K47" i="4"/>
  <c r="K44" i="4"/>
  <c r="K39" i="4"/>
  <c r="K35" i="4"/>
  <c r="K31" i="4"/>
  <c r="K27" i="4"/>
  <c r="K23" i="4"/>
  <c r="K18" i="4"/>
  <c r="K19" i="4"/>
  <c r="K52" i="4" l="1"/>
</calcChain>
</file>

<file path=xl/sharedStrings.xml><?xml version="1.0" encoding="utf-8"?>
<sst xmlns="http://schemas.openxmlformats.org/spreadsheetml/2006/main" count="35" uniqueCount="32">
  <si>
    <t>TOTAL DAILY REQUIREMENTS</t>
  </si>
  <si>
    <t>Quantity</t>
  </si>
  <si>
    <t>Client name:</t>
  </si>
  <si>
    <t>Company name:</t>
  </si>
  <si>
    <t>Vat Reg nr:</t>
  </si>
  <si>
    <t>Location/Area:</t>
  </si>
  <si>
    <t>Contact Number(s)</t>
  </si>
  <si>
    <t>E-mail address</t>
  </si>
  <si>
    <t>Website:</t>
  </si>
  <si>
    <t>Eg: Lights 220 volt (Energy savers)</t>
  </si>
  <si>
    <t>Hours of planned use per day</t>
  </si>
  <si>
    <t>% of total</t>
  </si>
  <si>
    <t>Personal/Company Details (fill in where applicable)</t>
  </si>
  <si>
    <t>Energy Consumption Profile &amp; Calculator</t>
  </si>
  <si>
    <t>Max Watth (per day)</t>
  </si>
  <si>
    <t>General guidelines for filling in this calculator:</t>
  </si>
  <si>
    <t>Fill in your appliance types and details in the blue block. The green cells have formulas in and will auto calculate watts, total watth and percentages.</t>
  </si>
  <si>
    <t>Solar Man</t>
  </si>
  <si>
    <t>Please fill/type in and return via e-mail to: sales@solarm.co.za or Fax it through to: 012 809 1525</t>
  </si>
  <si>
    <t>Watt or W/h written on the appliance (Please indicate if written in per hour/per day or in amp)</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</si>
  <si>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Solar Man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Solar Man does not sell this type of lighting. These need separate panels and batteries to work off DC power.
6. Maximum watt hours: If the watts calculated below exceed 34000 watt hours, please adjust within the ranges of 10000/18000/26000/37000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Solar Man. Converting existing borehole pumps cost on avarage 4 times more than a comparable solar water pumping system.
10. Geysers: 220 Volt geysers should be replaced with special solar geyser(S) or solar heat collector panel(S) sold at Solar Man.
11. Heat pumps: It is suggested that you rather go with solar geyser(S) or solar heat collector panel(S) sold at Solar Man.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14. Usage schedule: Bear in mind that you will have to draw up a usage schedule for the appliances and lights mentioned above and will have to ensure that your family, employees and staff keep to this schedule in order for your power system to operate optimally. Solar Man will provide a template to work from. 
15. T’s &amp; C’s and copyright: Read the Solar Group terms &amp; conditions as well as copy right restrictions before purchasing or entering into agreement with SM
</t>
  </si>
  <si>
    <t>Which of the appliances/lights listed above will be plugged in and drawing power at the same time? Solar Man uses this information to determine the size of the inverter that will be supplied with the system. In grid ti battery backup situations please indicate wattage of each appliances to be used for how long. (Please remember the wattage limitations discussed earlier) Please as well incl info regarding the installer to be used.</t>
  </si>
  <si>
    <t>ENERGY CONSUMPTION PROFILE - GRID TIED SYSTEMS</t>
  </si>
  <si>
    <t>Please note Solar Man offers 2 types of inverters (in the case of a Hybrid Grid Tied system with battery backup): normal inverters without battery chargers and ones with battery chargers. Please indicate if AC source (Grid/Escom/Generator/AC or DC Altenator) charging will be part of the system to charge batteries, then from there SM can establish which inverter/which size battery charger etc can be advised in the quotation.</t>
  </si>
  <si>
    <t>Day</t>
  </si>
  <si>
    <t>Night</t>
  </si>
  <si>
    <t>Eg: Television (LED)</t>
  </si>
  <si>
    <t>Type of appliance/lights &amp; voltage (Pls read guidelines above)</t>
  </si>
  <si>
    <t>Summer</t>
  </si>
  <si>
    <t>Winter</t>
  </si>
  <si>
    <t>Watt hours (summer)</t>
  </si>
  <si>
    <t>Watt hours (winter)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</si>
</sst>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20"/>
      <name val="Arial"/>
      <family val="2"/>
    </font>
    <font>
      <sz val="14"/>
      <name val="Arial"/>
      <family val="2"/>
    </font>
    <font>
      <b/>
      <sz val="26"/>
      <name val="Arial"/>
      <family val="2"/>
    </font>
    <font>
      <sz val="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2" xfId="1" applyFont="1" applyFill="1" applyBorder="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3" borderId="16"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14" xfId="0" applyFont="1" applyBorder="1" applyAlignment="1">
      <alignment vertical="top" wrapText="1"/>
    </xf>
    <xf numFmtId="0" fontId="11" fillId="0" borderId="0" xfId="0" applyFont="1" applyBorder="1" applyAlignment="1">
      <alignment vertical="top" wrapText="1"/>
    </xf>
    <xf numFmtId="0" fontId="4" fillId="5" borderId="1"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4" fillId="4" borderId="1"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5" borderId="11" xfId="0" applyFont="1" applyFill="1" applyBorder="1" applyAlignment="1">
      <alignment horizontal="center" vertical="top" wrapText="1"/>
    </xf>
    <xf numFmtId="0" fontId="3" fillId="5"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0" borderId="10" xfId="0" applyFont="1" applyBorder="1" applyAlignment="1">
      <alignment horizontal="left" vertical="top" wrapText="1"/>
    </xf>
    <xf numFmtId="0" fontId="6" fillId="2" borderId="8"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7"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19" xfId="0" applyFont="1" applyFill="1" applyBorder="1" applyAlignment="1">
      <alignment horizontal="center" vertical="top" wrapText="1"/>
    </xf>
    <xf numFmtId="0" fontId="4" fillId="5" borderId="11" xfId="0" applyFont="1" applyFill="1" applyBorder="1" applyAlignment="1">
      <alignment horizontal="center" vertical="top" wrapText="1"/>
    </xf>
    <xf numFmtId="0" fontId="2" fillId="5" borderId="10" xfId="0" applyFont="1" applyFill="1" applyBorder="1" applyAlignment="1">
      <alignment horizontal="center" vertical="top" wrapText="1"/>
    </xf>
    <xf numFmtId="0" fontId="2" fillId="5" borderId="19" xfId="0" applyFont="1" applyFill="1" applyBorder="1" applyAlignment="1">
      <alignment horizontal="center" vertical="top" wrapText="1"/>
    </xf>
    <xf numFmtId="0" fontId="2" fillId="5" borderId="11"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11"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view="pageBreakPreview" topLeftCell="A14" zoomScaleNormal="115" zoomScaleSheetLayoutView="100" workbookViewId="0">
      <selection activeCell="L53" sqref="L53"/>
    </sheetView>
  </sheetViews>
  <sheetFormatPr defaultRowHeight="14.25" x14ac:dyDescent="0.2"/>
  <cols>
    <col min="1" max="1" width="36.140625" style="1" bestFit="1" customWidth="1"/>
    <col min="2" max="2" width="9.5703125" style="1" bestFit="1" customWidth="1"/>
    <col min="3" max="3" width="39.5703125" style="1" customWidth="1"/>
    <col min="4" max="4" width="10" style="1" bestFit="1" customWidth="1"/>
    <col min="5" max="5" width="8" style="1" bestFit="1" customWidth="1"/>
    <col min="6" max="6" width="10" style="1" bestFit="1" customWidth="1"/>
    <col min="7" max="7" width="8" style="1" bestFit="1" customWidth="1"/>
    <col min="8" max="8" width="11.28515625" style="1" customWidth="1"/>
    <col min="9" max="9" width="9.85546875" style="1" customWidth="1"/>
    <col min="10" max="10" width="13.85546875" style="1" customWidth="1"/>
    <col min="11" max="11" width="10.42578125" style="1" bestFit="1" customWidth="1"/>
    <col min="12" max="12" width="11" style="1" bestFit="1" customWidth="1"/>
    <col min="13" max="256" width="88.42578125" style="1" customWidth="1"/>
    <col min="257" max="16384" width="9.140625" style="1"/>
  </cols>
  <sheetData>
    <row r="1" spans="1:11" s="10" customFormat="1" ht="33.75" x14ac:dyDescent="0.2">
      <c r="A1" s="41" t="s">
        <v>17</v>
      </c>
      <c r="B1" s="41"/>
      <c r="C1" s="41"/>
      <c r="D1" s="41"/>
      <c r="E1" s="41"/>
      <c r="F1" s="41"/>
      <c r="G1" s="41"/>
      <c r="H1" s="41"/>
      <c r="I1" s="41"/>
      <c r="J1" s="41"/>
      <c r="K1" s="41"/>
    </row>
    <row r="2" spans="1:11" s="11" customFormat="1" ht="23.25" x14ac:dyDescent="0.2">
      <c r="A2" s="42" t="s">
        <v>22</v>
      </c>
      <c r="B2" s="42"/>
      <c r="C2" s="42"/>
      <c r="D2" s="42"/>
      <c r="E2" s="42"/>
      <c r="F2" s="42"/>
      <c r="G2" s="42"/>
      <c r="H2" s="42"/>
      <c r="I2" s="42"/>
      <c r="J2" s="42"/>
      <c r="K2" s="42"/>
    </row>
    <row r="3" spans="1:11" x14ac:dyDescent="0.2">
      <c r="A3" s="51" t="s">
        <v>18</v>
      </c>
      <c r="B3" s="52"/>
      <c r="C3" s="52"/>
      <c r="D3" s="52"/>
      <c r="E3" s="52"/>
      <c r="F3" s="52"/>
      <c r="G3" s="52"/>
      <c r="H3" s="52"/>
      <c r="I3" s="52"/>
      <c r="J3" s="52"/>
      <c r="K3" s="53"/>
    </row>
    <row r="4" spans="1:11" ht="18" x14ac:dyDescent="0.2">
      <c r="A4" s="48" t="s">
        <v>12</v>
      </c>
      <c r="B4" s="49"/>
      <c r="C4" s="49"/>
      <c r="D4" s="49"/>
      <c r="E4" s="49"/>
      <c r="F4" s="49"/>
      <c r="G4" s="49"/>
      <c r="H4" s="49"/>
      <c r="I4" s="49"/>
      <c r="J4" s="49"/>
      <c r="K4" s="50"/>
    </row>
    <row r="5" spans="1:11" x14ac:dyDescent="0.2">
      <c r="A5" s="12" t="s">
        <v>2</v>
      </c>
      <c r="B5" s="61"/>
      <c r="C5" s="62"/>
      <c r="D5" s="37" t="s">
        <v>6</v>
      </c>
      <c r="E5" s="37"/>
      <c r="F5" s="37"/>
      <c r="G5" s="39"/>
      <c r="H5" s="39"/>
      <c r="I5" s="39"/>
      <c r="J5" s="39"/>
      <c r="K5" s="39"/>
    </row>
    <row r="6" spans="1:11" x14ac:dyDescent="0.2">
      <c r="A6" s="7" t="s">
        <v>3</v>
      </c>
      <c r="B6" s="63"/>
      <c r="C6" s="64"/>
      <c r="D6" s="38" t="s">
        <v>7</v>
      </c>
      <c r="E6" s="38"/>
      <c r="F6" s="38"/>
      <c r="G6" s="40"/>
      <c r="H6" s="40"/>
      <c r="I6" s="40"/>
      <c r="J6" s="40"/>
      <c r="K6" s="40"/>
    </row>
    <row r="7" spans="1:11" x14ac:dyDescent="0.2">
      <c r="A7" s="7" t="s">
        <v>4</v>
      </c>
      <c r="B7" s="63"/>
      <c r="C7" s="64"/>
      <c r="D7" s="38" t="s">
        <v>8</v>
      </c>
      <c r="E7" s="38"/>
      <c r="F7" s="38"/>
      <c r="G7" s="40"/>
      <c r="H7" s="40"/>
      <c r="I7" s="40"/>
      <c r="J7" s="40"/>
      <c r="K7" s="40"/>
    </row>
    <row r="8" spans="1:11" x14ac:dyDescent="0.2">
      <c r="A8" s="13" t="s">
        <v>5</v>
      </c>
      <c r="B8" s="65"/>
      <c r="C8" s="66"/>
      <c r="D8" s="47" t="s">
        <v>8</v>
      </c>
      <c r="E8" s="47"/>
      <c r="F8" s="47"/>
      <c r="G8" s="46"/>
      <c r="H8" s="46"/>
      <c r="I8" s="46"/>
      <c r="J8" s="46"/>
      <c r="K8" s="46"/>
    </row>
    <row r="9" spans="1:11" ht="15" x14ac:dyDescent="0.2">
      <c r="A9" s="54" t="s">
        <v>15</v>
      </c>
      <c r="B9" s="54"/>
      <c r="C9" s="54"/>
      <c r="D9" s="54"/>
      <c r="E9" s="54"/>
      <c r="F9" s="54"/>
      <c r="G9" s="54"/>
      <c r="H9" s="54"/>
      <c r="I9" s="54"/>
      <c r="J9" s="54"/>
      <c r="K9" s="54"/>
    </row>
    <row r="10" spans="1:11" ht="240" customHeight="1" x14ac:dyDescent="0.2">
      <c r="A10" s="55" t="s">
        <v>20</v>
      </c>
      <c r="B10" s="56"/>
      <c r="C10" s="56"/>
      <c r="D10" s="56"/>
      <c r="E10" s="56"/>
      <c r="F10" s="56"/>
      <c r="G10" s="56"/>
      <c r="H10" s="56"/>
      <c r="I10" s="56"/>
      <c r="J10" s="56"/>
      <c r="K10" s="57"/>
    </row>
    <row r="11" spans="1:11" ht="150" customHeight="1" x14ac:dyDescent="0.2">
      <c r="A11" s="58"/>
      <c r="B11" s="59"/>
      <c r="C11" s="59"/>
      <c r="D11" s="59"/>
      <c r="E11" s="59"/>
      <c r="F11" s="59"/>
      <c r="G11" s="59"/>
      <c r="H11" s="59"/>
      <c r="I11" s="59"/>
      <c r="J11" s="59"/>
      <c r="K11" s="60"/>
    </row>
    <row r="12" spans="1:11" s="26" customFormat="1" ht="4.5" customHeight="1" x14ac:dyDescent="0.2">
      <c r="A12" s="24"/>
      <c r="B12" s="24"/>
      <c r="C12" s="24"/>
      <c r="D12" s="24"/>
      <c r="E12" s="24"/>
      <c r="F12" s="24"/>
      <c r="G12" s="24"/>
      <c r="H12" s="24"/>
      <c r="I12" s="24"/>
      <c r="J12" s="24"/>
      <c r="K12" s="24"/>
    </row>
    <row r="13" spans="1:11" ht="18" x14ac:dyDescent="0.2">
      <c r="A13" s="48" t="s">
        <v>13</v>
      </c>
      <c r="B13" s="49"/>
      <c r="C13" s="49"/>
      <c r="D13" s="49"/>
      <c r="E13" s="49"/>
      <c r="F13" s="49"/>
      <c r="G13" s="49"/>
      <c r="H13" s="49"/>
      <c r="I13" s="49"/>
      <c r="J13" s="49"/>
      <c r="K13" s="50"/>
    </row>
    <row r="14" spans="1:11" x14ac:dyDescent="0.2">
      <c r="A14" s="43" t="s">
        <v>16</v>
      </c>
      <c r="B14" s="44"/>
      <c r="C14" s="44"/>
      <c r="D14" s="44"/>
      <c r="E14" s="44"/>
      <c r="F14" s="44"/>
      <c r="G14" s="44"/>
      <c r="H14" s="44"/>
      <c r="I14" s="44"/>
      <c r="J14" s="44"/>
      <c r="K14" s="45"/>
    </row>
    <row r="15" spans="1:11" ht="15" customHeight="1" x14ac:dyDescent="0.2">
      <c r="A15" s="70" t="s">
        <v>27</v>
      </c>
      <c r="B15" s="67" t="s">
        <v>1</v>
      </c>
      <c r="C15" s="67" t="s">
        <v>19</v>
      </c>
      <c r="D15" s="32" t="s">
        <v>10</v>
      </c>
      <c r="E15" s="33"/>
      <c r="F15" s="33"/>
      <c r="G15" s="34"/>
      <c r="H15" s="73" t="s">
        <v>30</v>
      </c>
      <c r="I15" s="31" t="s">
        <v>31</v>
      </c>
      <c r="J15" s="73" t="s">
        <v>14</v>
      </c>
      <c r="K15" s="73" t="s">
        <v>11</v>
      </c>
    </row>
    <row r="16" spans="1:11" ht="15" customHeight="1" x14ac:dyDescent="0.2">
      <c r="A16" s="71"/>
      <c r="B16" s="68"/>
      <c r="C16" s="68"/>
      <c r="D16" s="35" t="s">
        <v>24</v>
      </c>
      <c r="E16" s="36"/>
      <c r="F16" s="35" t="s">
        <v>25</v>
      </c>
      <c r="G16" s="36"/>
      <c r="H16" s="74"/>
      <c r="I16" s="31"/>
      <c r="J16" s="74"/>
      <c r="K16" s="74"/>
    </row>
    <row r="17" spans="1:11" ht="15" customHeight="1" x14ac:dyDescent="0.2">
      <c r="A17" s="72"/>
      <c r="B17" s="69"/>
      <c r="C17" s="69"/>
      <c r="D17" s="27" t="s">
        <v>28</v>
      </c>
      <c r="E17" s="27" t="s">
        <v>29</v>
      </c>
      <c r="F17" s="27" t="s">
        <v>28</v>
      </c>
      <c r="G17" s="27" t="s">
        <v>29</v>
      </c>
      <c r="H17" s="75"/>
      <c r="I17" s="31"/>
      <c r="J17" s="75"/>
      <c r="K17" s="75"/>
    </row>
    <row r="18" spans="1:11" s="2" customFormat="1" x14ac:dyDescent="0.2">
      <c r="A18" s="15" t="s">
        <v>9</v>
      </c>
      <c r="B18" s="14">
        <v>5</v>
      </c>
      <c r="C18" s="14">
        <v>15</v>
      </c>
      <c r="D18" s="14">
        <v>0</v>
      </c>
      <c r="E18" s="14">
        <v>1</v>
      </c>
      <c r="F18" s="14">
        <v>4</v>
      </c>
      <c r="G18" s="14">
        <v>5</v>
      </c>
      <c r="H18" s="8">
        <f>+B18*C18*(D18+F18)</f>
        <v>300</v>
      </c>
      <c r="I18" s="8">
        <f>+B18*C18*(E18+G18)</f>
        <v>450</v>
      </c>
      <c r="J18" s="8">
        <f>+MAX(H18,I18)</f>
        <v>450</v>
      </c>
      <c r="K18" s="9">
        <f t="shared" ref="K18:K51" si="0">+J18/$J$52</f>
        <v>0.55555555555555558</v>
      </c>
    </row>
    <row r="19" spans="1:11" s="2" customFormat="1" x14ac:dyDescent="0.2">
      <c r="A19" s="15" t="s">
        <v>26</v>
      </c>
      <c r="B19" s="14">
        <v>1</v>
      </c>
      <c r="C19" s="14">
        <v>60</v>
      </c>
      <c r="D19" s="14">
        <v>1</v>
      </c>
      <c r="E19" s="14">
        <v>1</v>
      </c>
      <c r="F19" s="14">
        <v>5</v>
      </c>
      <c r="G19" s="14">
        <v>3</v>
      </c>
      <c r="H19" s="8">
        <f>+B19*C19*(D19+F19)</f>
        <v>360</v>
      </c>
      <c r="I19" s="8">
        <f>+B19*C19*(E19+G19)</f>
        <v>240</v>
      </c>
      <c r="J19" s="8">
        <f>+MAX(H19,I19)</f>
        <v>360</v>
      </c>
      <c r="K19" s="9">
        <f t="shared" si="0"/>
        <v>0.44444444444444442</v>
      </c>
    </row>
    <row r="20" spans="1:11" s="2" customFormat="1" x14ac:dyDescent="0.2">
      <c r="A20" s="15"/>
      <c r="B20" s="14"/>
      <c r="C20" s="14"/>
      <c r="D20" s="14"/>
      <c r="E20" s="14"/>
      <c r="F20" s="14"/>
      <c r="G20" s="14"/>
      <c r="H20" s="8">
        <f t="shared" ref="H20:H51" si="1">+B20*C20*(D20+F20)</f>
        <v>0</v>
      </c>
      <c r="I20" s="8">
        <f t="shared" ref="I20:I51" si="2">+B20*C20*(E20+G20)</f>
        <v>0</v>
      </c>
      <c r="J20" s="8">
        <f t="shared" ref="J20:J51" si="3">+MAX(H20,I20)</f>
        <v>0</v>
      </c>
      <c r="K20" s="9">
        <f t="shared" ref="K20:K51" si="4">+J20/$J$52</f>
        <v>0</v>
      </c>
    </row>
    <row r="21" spans="1:11" s="2" customFormat="1" x14ac:dyDescent="0.2">
      <c r="A21" s="15"/>
      <c r="B21" s="14"/>
      <c r="C21" s="14"/>
      <c r="D21" s="14"/>
      <c r="E21" s="14"/>
      <c r="F21" s="14"/>
      <c r="G21" s="14"/>
      <c r="H21" s="8">
        <f t="shared" si="1"/>
        <v>0</v>
      </c>
      <c r="I21" s="8">
        <f t="shared" si="2"/>
        <v>0</v>
      </c>
      <c r="J21" s="8">
        <f t="shared" si="3"/>
        <v>0</v>
      </c>
      <c r="K21" s="9">
        <f t="shared" si="4"/>
        <v>0</v>
      </c>
    </row>
    <row r="22" spans="1:11" s="2" customFormat="1" x14ac:dyDescent="0.2">
      <c r="A22" s="15"/>
      <c r="B22" s="14"/>
      <c r="C22" s="14"/>
      <c r="D22" s="14"/>
      <c r="E22" s="14"/>
      <c r="F22" s="14"/>
      <c r="G22" s="14"/>
      <c r="H22" s="8">
        <f t="shared" si="1"/>
        <v>0</v>
      </c>
      <c r="I22" s="8">
        <f t="shared" si="2"/>
        <v>0</v>
      </c>
      <c r="J22" s="8">
        <f t="shared" si="3"/>
        <v>0</v>
      </c>
      <c r="K22" s="9">
        <f t="shared" si="4"/>
        <v>0</v>
      </c>
    </row>
    <row r="23" spans="1:11" s="2" customFormat="1" x14ac:dyDescent="0.2">
      <c r="A23" s="15"/>
      <c r="B23" s="14"/>
      <c r="C23" s="14"/>
      <c r="D23" s="14"/>
      <c r="E23" s="14"/>
      <c r="F23" s="14"/>
      <c r="G23" s="14"/>
      <c r="H23" s="8">
        <f t="shared" si="1"/>
        <v>0</v>
      </c>
      <c r="I23" s="8">
        <f t="shared" si="2"/>
        <v>0</v>
      </c>
      <c r="J23" s="8">
        <f t="shared" si="3"/>
        <v>0</v>
      </c>
      <c r="K23" s="9">
        <f t="shared" si="4"/>
        <v>0</v>
      </c>
    </row>
    <row r="24" spans="1:11" s="2" customFormat="1" x14ac:dyDescent="0.2">
      <c r="A24" s="15"/>
      <c r="B24" s="14"/>
      <c r="C24" s="14"/>
      <c r="D24" s="14"/>
      <c r="E24" s="14"/>
      <c r="F24" s="14"/>
      <c r="G24" s="14"/>
      <c r="H24" s="8">
        <f t="shared" si="1"/>
        <v>0</v>
      </c>
      <c r="I24" s="8">
        <f t="shared" si="2"/>
        <v>0</v>
      </c>
      <c r="J24" s="8">
        <f t="shared" si="3"/>
        <v>0</v>
      </c>
      <c r="K24" s="9">
        <f t="shared" si="4"/>
        <v>0</v>
      </c>
    </row>
    <row r="25" spans="1:11" s="2" customFormat="1" x14ac:dyDescent="0.2">
      <c r="A25" s="15"/>
      <c r="B25" s="14"/>
      <c r="C25" s="14"/>
      <c r="D25" s="14"/>
      <c r="E25" s="14"/>
      <c r="F25" s="14"/>
      <c r="G25" s="14"/>
      <c r="H25" s="8">
        <f t="shared" si="1"/>
        <v>0</v>
      </c>
      <c r="I25" s="8">
        <f t="shared" si="2"/>
        <v>0</v>
      </c>
      <c r="J25" s="8">
        <f t="shared" si="3"/>
        <v>0</v>
      </c>
      <c r="K25" s="9">
        <f t="shared" si="4"/>
        <v>0</v>
      </c>
    </row>
    <row r="26" spans="1:11" s="2" customFormat="1" x14ac:dyDescent="0.2">
      <c r="A26" s="15"/>
      <c r="B26" s="14"/>
      <c r="C26" s="14"/>
      <c r="D26" s="14"/>
      <c r="E26" s="14"/>
      <c r="F26" s="14"/>
      <c r="G26" s="14"/>
      <c r="H26" s="8">
        <f t="shared" si="1"/>
        <v>0</v>
      </c>
      <c r="I26" s="8">
        <f t="shared" si="2"/>
        <v>0</v>
      </c>
      <c r="J26" s="8">
        <f t="shared" si="3"/>
        <v>0</v>
      </c>
      <c r="K26" s="9">
        <f t="shared" si="4"/>
        <v>0</v>
      </c>
    </row>
    <row r="27" spans="1:11" s="2" customFormat="1" x14ac:dyDescent="0.2">
      <c r="A27" s="15"/>
      <c r="B27" s="14"/>
      <c r="C27" s="14"/>
      <c r="D27" s="14"/>
      <c r="E27" s="14"/>
      <c r="F27" s="14"/>
      <c r="G27" s="14"/>
      <c r="H27" s="8">
        <f t="shared" si="1"/>
        <v>0</v>
      </c>
      <c r="I27" s="8">
        <f t="shared" si="2"/>
        <v>0</v>
      </c>
      <c r="J27" s="8">
        <f t="shared" si="3"/>
        <v>0</v>
      </c>
      <c r="K27" s="9">
        <f t="shared" si="4"/>
        <v>0</v>
      </c>
    </row>
    <row r="28" spans="1:11" s="2" customFormat="1" x14ac:dyDescent="0.2">
      <c r="A28" s="15"/>
      <c r="B28" s="14"/>
      <c r="C28" s="14"/>
      <c r="D28" s="14"/>
      <c r="E28" s="14"/>
      <c r="F28" s="14"/>
      <c r="G28" s="14"/>
      <c r="H28" s="8">
        <f t="shared" si="1"/>
        <v>0</v>
      </c>
      <c r="I28" s="8">
        <f t="shared" si="2"/>
        <v>0</v>
      </c>
      <c r="J28" s="8">
        <f t="shared" si="3"/>
        <v>0</v>
      </c>
      <c r="K28" s="9">
        <f t="shared" si="4"/>
        <v>0</v>
      </c>
    </row>
    <row r="29" spans="1:11" s="2" customFormat="1" x14ac:dyDescent="0.2">
      <c r="A29" s="15"/>
      <c r="B29" s="14"/>
      <c r="C29" s="14"/>
      <c r="D29" s="14"/>
      <c r="E29" s="14"/>
      <c r="F29" s="14"/>
      <c r="G29" s="14"/>
      <c r="H29" s="8">
        <f t="shared" si="1"/>
        <v>0</v>
      </c>
      <c r="I29" s="8">
        <f t="shared" si="2"/>
        <v>0</v>
      </c>
      <c r="J29" s="8">
        <f t="shared" si="3"/>
        <v>0</v>
      </c>
      <c r="K29" s="9">
        <f t="shared" si="4"/>
        <v>0</v>
      </c>
    </row>
    <row r="30" spans="1:11" s="2" customFormat="1" x14ac:dyDescent="0.2">
      <c r="A30" s="15"/>
      <c r="B30" s="14"/>
      <c r="C30" s="14"/>
      <c r="D30" s="14"/>
      <c r="E30" s="14"/>
      <c r="F30" s="14"/>
      <c r="G30" s="14"/>
      <c r="H30" s="8">
        <f t="shared" si="1"/>
        <v>0</v>
      </c>
      <c r="I30" s="8">
        <f t="shared" si="2"/>
        <v>0</v>
      </c>
      <c r="J30" s="8">
        <f t="shared" si="3"/>
        <v>0</v>
      </c>
      <c r="K30" s="9">
        <f t="shared" si="4"/>
        <v>0</v>
      </c>
    </row>
    <row r="31" spans="1:11" s="2" customFormat="1" x14ac:dyDescent="0.2">
      <c r="A31" s="15"/>
      <c r="B31" s="14"/>
      <c r="C31" s="14"/>
      <c r="D31" s="14"/>
      <c r="E31" s="14"/>
      <c r="F31" s="14"/>
      <c r="G31" s="14"/>
      <c r="H31" s="8">
        <f t="shared" si="1"/>
        <v>0</v>
      </c>
      <c r="I31" s="8">
        <f t="shared" si="2"/>
        <v>0</v>
      </c>
      <c r="J31" s="8">
        <f t="shared" si="3"/>
        <v>0</v>
      </c>
      <c r="K31" s="9">
        <f t="shared" si="4"/>
        <v>0</v>
      </c>
    </row>
    <row r="32" spans="1:11" s="2" customFormat="1" x14ac:dyDescent="0.2">
      <c r="A32" s="15"/>
      <c r="B32" s="14"/>
      <c r="C32" s="14"/>
      <c r="D32" s="14"/>
      <c r="E32" s="14"/>
      <c r="F32" s="14"/>
      <c r="G32" s="14"/>
      <c r="H32" s="8">
        <f t="shared" si="1"/>
        <v>0</v>
      </c>
      <c r="I32" s="8">
        <f t="shared" si="2"/>
        <v>0</v>
      </c>
      <c r="J32" s="8">
        <f t="shared" si="3"/>
        <v>0</v>
      </c>
      <c r="K32" s="9">
        <f t="shared" si="4"/>
        <v>0</v>
      </c>
    </row>
    <row r="33" spans="1:11" s="2" customFormat="1" x14ac:dyDescent="0.2">
      <c r="A33" s="15"/>
      <c r="B33" s="14"/>
      <c r="C33" s="14"/>
      <c r="D33" s="14"/>
      <c r="E33" s="14"/>
      <c r="F33" s="14"/>
      <c r="G33" s="14"/>
      <c r="H33" s="8">
        <f t="shared" si="1"/>
        <v>0</v>
      </c>
      <c r="I33" s="8">
        <f t="shared" si="2"/>
        <v>0</v>
      </c>
      <c r="J33" s="8">
        <f t="shared" si="3"/>
        <v>0</v>
      </c>
      <c r="K33" s="9">
        <f t="shared" si="4"/>
        <v>0</v>
      </c>
    </row>
    <row r="34" spans="1:11" s="2" customFormat="1" x14ac:dyDescent="0.2">
      <c r="A34" s="15"/>
      <c r="B34" s="14"/>
      <c r="C34" s="14"/>
      <c r="D34" s="14"/>
      <c r="E34" s="14"/>
      <c r="F34" s="14"/>
      <c r="G34" s="14"/>
      <c r="H34" s="8">
        <f t="shared" si="1"/>
        <v>0</v>
      </c>
      <c r="I34" s="8">
        <f t="shared" si="2"/>
        <v>0</v>
      </c>
      <c r="J34" s="8">
        <f t="shared" si="3"/>
        <v>0</v>
      </c>
      <c r="K34" s="9">
        <f t="shared" si="4"/>
        <v>0</v>
      </c>
    </row>
    <row r="35" spans="1:11" s="2" customFormat="1" ht="15" x14ac:dyDescent="0.2">
      <c r="A35" s="16"/>
      <c r="B35" s="17"/>
      <c r="C35" s="17"/>
      <c r="D35" s="17"/>
      <c r="E35" s="17"/>
      <c r="F35" s="17"/>
      <c r="G35" s="17"/>
      <c r="H35" s="8">
        <f t="shared" si="1"/>
        <v>0</v>
      </c>
      <c r="I35" s="8">
        <f t="shared" si="2"/>
        <v>0</v>
      </c>
      <c r="J35" s="8">
        <f t="shared" si="3"/>
        <v>0</v>
      </c>
      <c r="K35" s="9">
        <f t="shared" si="4"/>
        <v>0</v>
      </c>
    </row>
    <row r="36" spans="1:11" s="2" customFormat="1" ht="15" x14ac:dyDescent="0.2">
      <c r="A36" s="18"/>
      <c r="B36" s="17"/>
      <c r="C36" s="17"/>
      <c r="D36" s="17"/>
      <c r="E36" s="17"/>
      <c r="F36" s="17"/>
      <c r="G36" s="17"/>
      <c r="H36" s="8">
        <f t="shared" si="1"/>
        <v>0</v>
      </c>
      <c r="I36" s="8">
        <f t="shared" si="2"/>
        <v>0</v>
      </c>
      <c r="J36" s="8">
        <f t="shared" si="3"/>
        <v>0</v>
      </c>
      <c r="K36" s="9">
        <f t="shared" si="4"/>
        <v>0</v>
      </c>
    </row>
    <row r="37" spans="1:11" s="2" customFormat="1" x14ac:dyDescent="0.2">
      <c r="A37" s="15"/>
      <c r="B37" s="14"/>
      <c r="C37" s="14"/>
      <c r="D37" s="14"/>
      <c r="E37" s="14"/>
      <c r="F37" s="14"/>
      <c r="G37" s="14"/>
      <c r="H37" s="8">
        <f t="shared" si="1"/>
        <v>0</v>
      </c>
      <c r="I37" s="8">
        <f t="shared" si="2"/>
        <v>0</v>
      </c>
      <c r="J37" s="8">
        <f t="shared" si="3"/>
        <v>0</v>
      </c>
      <c r="K37" s="9">
        <f t="shared" si="4"/>
        <v>0</v>
      </c>
    </row>
    <row r="38" spans="1:11" s="2" customFormat="1" x14ac:dyDescent="0.2">
      <c r="A38" s="15"/>
      <c r="B38" s="14"/>
      <c r="C38" s="14"/>
      <c r="D38" s="14"/>
      <c r="E38" s="14"/>
      <c r="F38" s="14"/>
      <c r="G38" s="14"/>
      <c r="H38" s="8">
        <f t="shared" si="1"/>
        <v>0</v>
      </c>
      <c r="I38" s="8">
        <f t="shared" si="2"/>
        <v>0</v>
      </c>
      <c r="J38" s="8">
        <f t="shared" si="3"/>
        <v>0</v>
      </c>
      <c r="K38" s="9">
        <f t="shared" si="4"/>
        <v>0</v>
      </c>
    </row>
    <row r="39" spans="1:11" s="2" customFormat="1" x14ac:dyDescent="0.2">
      <c r="A39" s="15"/>
      <c r="B39" s="14"/>
      <c r="C39" s="14"/>
      <c r="D39" s="14"/>
      <c r="E39" s="14"/>
      <c r="F39" s="14"/>
      <c r="G39" s="14"/>
      <c r="H39" s="8">
        <f t="shared" si="1"/>
        <v>0</v>
      </c>
      <c r="I39" s="8">
        <f t="shared" si="2"/>
        <v>0</v>
      </c>
      <c r="J39" s="8">
        <f t="shared" si="3"/>
        <v>0</v>
      </c>
      <c r="K39" s="9">
        <f t="shared" si="4"/>
        <v>0</v>
      </c>
    </row>
    <row r="40" spans="1:11" s="2" customFormat="1" x14ac:dyDescent="0.2">
      <c r="A40" s="15"/>
      <c r="B40" s="14"/>
      <c r="C40" s="14"/>
      <c r="D40" s="14"/>
      <c r="E40" s="14"/>
      <c r="F40" s="14"/>
      <c r="G40" s="14"/>
      <c r="H40" s="8">
        <f t="shared" si="1"/>
        <v>0</v>
      </c>
      <c r="I40" s="8">
        <f t="shared" si="2"/>
        <v>0</v>
      </c>
      <c r="J40" s="8">
        <f t="shared" si="3"/>
        <v>0</v>
      </c>
      <c r="K40" s="9">
        <f t="shared" si="4"/>
        <v>0</v>
      </c>
    </row>
    <row r="41" spans="1:11" s="2" customFormat="1" x14ac:dyDescent="0.2">
      <c r="A41" s="15"/>
      <c r="B41" s="14"/>
      <c r="C41" s="14"/>
      <c r="D41" s="14"/>
      <c r="E41" s="14"/>
      <c r="F41" s="14"/>
      <c r="G41" s="14"/>
      <c r="H41" s="8">
        <f t="shared" si="1"/>
        <v>0</v>
      </c>
      <c r="I41" s="8">
        <f t="shared" si="2"/>
        <v>0</v>
      </c>
      <c r="J41" s="8">
        <f t="shared" si="3"/>
        <v>0</v>
      </c>
      <c r="K41" s="9">
        <f t="shared" si="4"/>
        <v>0</v>
      </c>
    </row>
    <row r="42" spans="1:11" s="2" customFormat="1" x14ac:dyDescent="0.2">
      <c r="A42" s="15"/>
      <c r="B42" s="14"/>
      <c r="C42" s="14"/>
      <c r="D42" s="14"/>
      <c r="E42" s="14"/>
      <c r="F42" s="14"/>
      <c r="G42" s="14"/>
      <c r="H42" s="8">
        <f t="shared" si="1"/>
        <v>0</v>
      </c>
      <c r="I42" s="8">
        <f t="shared" si="2"/>
        <v>0</v>
      </c>
      <c r="J42" s="8">
        <f t="shared" si="3"/>
        <v>0</v>
      </c>
      <c r="K42" s="9">
        <f t="shared" si="4"/>
        <v>0</v>
      </c>
    </row>
    <row r="43" spans="1:11" s="2" customFormat="1" x14ac:dyDescent="0.2">
      <c r="A43" s="19"/>
      <c r="B43" s="20"/>
      <c r="C43" s="20"/>
      <c r="D43" s="20"/>
      <c r="E43" s="20"/>
      <c r="F43" s="20"/>
      <c r="G43" s="20"/>
      <c r="H43" s="8">
        <f t="shared" si="1"/>
        <v>0</v>
      </c>
      <c r="I43" s="8">
        <f t="shared" si="2"/>
        <v>0</v>
      </c>
      <c r="J43" s="8">
        <f t="shared" si="3"/>
        <v>0</v>
      </c>
      <c r="K43" s="9">
        <f t="shared" si="4"/>
        <v>0</v>
      </c>
    </row>
    <row r="44" spans="1:11" s="2" customFormat="1" x14ac:dyDescent="0.2">
      <c r="A44" s="19"/>
      <c r="B44" s="14"/>
      <c r="C44" s="14"/>
      <c r="D44" s="14"/>
      <c r="E44" s="14"/>
      <c r="F44" s="14"/>
      <c r="G44" s="14"/>
      <c r="H44" s="8">
        <f t="shared" si="1"/>
        <v>0</v>
      </c>
      <c r="I44" s="8">
        <f t="shared" si="2"/>
        <v>0</v>
      </c>
      <c r="J44" s="8">
        <f t="shared" si="3"/>
        <v>0</v>
      </c>
      <c r="K44" s="9">
        <f t="shared" si="4"/>
        <v>0</v>
      </c>
    </row>
    <row r="45" spans="1:11" s="2" customFormat="1" ht="15" x14ac:dyDescent="0.2">
      <c r="A45" s="16"/>
      <c r="B45" s="21"/>
      <c r="C45" s="21"/>
      <c r="D45" s="21"/>
      <c r="E45" s="21"/>
      <c r="F45" s="21"/>
      <c r="G45" s="21"/>
      <c r="H45" s="8">
        <f t="shared" si="1"/>
        <v>0</v>
      </c>
      <c r="I45" s="8">
        <f t="shared" si="2"/>
        <v>0</v>
      </c>
      <c r="J45" s="8">
        <f t="shared" si="3"/>
        <v>0</v>
      </c>
      <c r="K45" s="9">
        <f t="shared" si="4"/>
        <v>0</v>
      </c>
    </row>
    <row r="46" spans="1:11" s="2" customFormat="1" ht="15" x14ac:dyDescent="0.2">
      <c r="A46" s="22"/>
      <c r="B46" s="17"/>
      <c r="C46" s="17"/>
      <c r="D46" s="17"/>
      <c r="E46" s="17"/>
      <c r="F46" s="17"/>
      <c r="G46" s="17"/>
      <c r="H46" s="8">
        <f t="shared" si="1"/>
        <v>0</v>
      </c>
      <c r="I46" s="8">
        <f t="shared" si="2"/>
        <v>0</v>
      </c>
      <c r="J46" s="8">
        <f t="shared" si="3"/>
        <v>0</v>
      </c>
      <c r="K46" s="9">
        <f t="shared" si="4"/>
        <v>0</v>
      </c>
    </row>
    <row r="47" spans="1:11" s="2" customFormat="1" x14ac:dyDescent="0.2">
      <c r="A47" s="15"/>
      <c r="B47" s="14"/>
      <c r="C47" s="14"/>
      <c r="D47" s="14"/>
      <c r="E47" s="14"/>
      <c r="F47" s="14"/>
      <c r="G47" s="14"/>
      <c r="H47" s="8">
        <f t="shared" si="1"/>
        <v>0</v>
      </c>
      <c r="I47" s="8">
        <f t="shared" si="2"/>
        <v>0</v>
      </c>
      <c r="J47" s="8">
        <f t="shared" si="3"/>
        <v>0</v>
      </c>
      <c r="K47" s="9">
        <f t="shared" si="4"/>
        <v>0</v>
      </c>
    </row>
    <row r="48" spans="1:11" s="2" customFormat="1" x14ac:dyDescent="0.2">
      <c r="A48" s="15"/>
      <c r="B48" s="14"/>
      <c r="C48" s="14"/>
      <c r="D48" s="14"/>
      <c r="E48" s="14"/>
      <c r="F48" s="14"/>
      <c r="G48" s="14"/>
      <c r="H48" s="8">
        <f t="shared" si="1"/>
        <v>0</v>
      </c>
      <c r="I48" s="8">
        <f t="shared" si="2"/>
        <v>0</v>
      </c>
      <c r="J48" s="8">
        <f t="shared" si="3"/>
        <v>0</v>
      </c>
      <c r="K48" s="9">
        <f t="shared" si="4"/>
        <v>0</v>
      </c>
    </row>
    <row r="49" spans="1:11" s="2" customFormat="1" x14ac:dyDescent="0.2">
      <c r="A49" s="15"/>
      <c r="B49" s="14"/>
      <c r="C49" s="14"/>
      <c r="D49" s="14"/>
      <c r="E49" s="14"/>
      <c r="F49" s="14"/>
      <c r="G49" s="14"/>
      <c r="H49" s="8">
        <f t="shared" si="1"/>
        <v>0</v>
      </c>
      <c r="I49" s="8">
        <f t="shared" si="2"/>
        <v>0</v>
      </c>
      <c r="J49" s="8">
        <f t="shared" si="3"/>
        <v>0</v>
      </c>
      <c r="K49" s="9">
        <f t="shared" si="4"/>
        <v>0</v>
      </c>
    </row>
    <row r="50" spans="1:11" s="2" customFormat="1" x14ac:dyDescent="0.2">
      <c r="A50" s="15"/>
      <c r="B50" s="14"/>
      <c r="C50" s="14"/>
      <c r="D50" s="14"/>
      <c r="E50" s="14"/>
      <c r="F50" s="14"/>
      <c r="G50" s="14"/>
      <c r="H50" s="8">
        <f t="shared" si="1"/>
        <v>0</v>
      </c>
      <c r="I50" s="8">
        <f t="shared" si="2"/>
        <v>0</v>
      </c>
      <c r="J50" s="8">
        <f t="shared" si="3"/>
        <v>0</v>
      </c>
      <c r="K50" s="9">
        <f t="shared" si="4"/>
        <v>0</v>
      </c>
    </row>
    <row r="51" spans="1:11" s="2" customFormat="1" x14ac:dyDescent="0.2">
      <c r="A51" s="15"/>
      <c r="B51" s="14"/>
      <c r="C51" s="14"/>
      <c r="D51" s="14"/>
      <c r="E51" s="14"/>
      <c r="F51" s="14"/>
      <c r="G51" s="14"/>
      <c r="H51" s="8">
        <f t="shared" si="1"/>
        <v>0</v>
      </c>
      <c r="I51" s="8">
        <f t="shared" si="2"/>
        <v>0</v>
      </c>
      <c r="J51" s="8">
        <f t="shared" si="3"/>
        <v>0</v>
      </c>
      <c r="K51" s="9">
        <f t="shared" si="4"/>
        <v>0</v>
      </c>
    </row>
    <row r="52" spans="1:11" s="6" customFormat="1" ht="15.75" thickBot="1" x14ac:dyDescent="0.25">
      <c r="A52" s="23" t="s">
        <v>0</v>
      </c>
      <c r="B52" s="3">
        <f>SUM(B18:B51)</f>
        <v>6</v>
      </c>
      <c r="C52" s="3">
        <f>SUM(C18:C51)</f>
        <v>75</v>
      </c>
      <c r="D52" s="3"/>
      <c r="E52" s="3"/>
      <c r="F52" s="3"/>
      <c r="G52" s="3"/>
      <c r="H52" s="3">
        <f>SUM(H18:H51)</f>
        <v>660</v>
      </c>
      <c r="I52" s="3">
        <f>SUM(I18:I51)</f>
        <v>690</v>
      </c>
      <c r="J52" s="4">
        <f>SUM(J18:J51)</f>
        <v>810</v>
      </c>
      <c r="K52" s="5">
        <f>SUM(K18:K51)</f>
        <v>1</v>
      </c>
    </row>
    <row r="53" spans="1:11" ht="186" thickTop="1" x14ac:dyDescent="0.2">
      <c r="A53" s="25" t="s">
        <v>21</v>
      </c>
      <c r="B53" s="28"/>
      <c r="C53" s="29"/>
      <c r="D53" s="29"/>
      <c r="E53" s="29"/>
      <c r="F53" s="29"/>
      <c r="G53" s="29"/>
      <c r="H53" s="29"/>
      <c r="I53" s="29"/>
      <c r="J53" s="29"/>
      <c r="K53" s="30"/>
    </row>
    <row r="54" spans="1:11" ht="185.25" x14ac:dyDescent="0.2">
      <c r="A54" s="25" t="s">
        <v>23</v>
      </c>
      <c r="B54" s="28"/>
      <c r="C54" s="29"/>
      <c r="D54" s="29"/>
      <c r="E54" s="29"/>
      <c r="F54" s="29"/>
      <c r="G54" s="29"/>
      <c r="H54" s="29"/>
      <c r="I54" s="29"/>
      <c r="J54" s="29"/>
      <c r="K54" s="30"/>
    </row>
  </sheetData>
  <mergeCells count="32">
    <mergeCell ref="B54:K54"/>
    <mergeCell ref="A1:K1"/>
    <mergeCell ref="A2:K2"/>
    <mergeCell ref="A14:K14"/>
    <mergeCell ref="G8:K8"/>
    <mergeCell ref="D8:F8"/>
    <mergeCell ref="A13:K13"/>
    <mergeCell ref="A3:K3"/>
    <mergeCell ref="A4:K4"/>
    <mergeCell ref="A9:K9"/>
    <mergeCell ref="G7:K7"/>
    <mergeCell ref="A10:K11"/>
    <mergeCell ref="B5:C5"/>
    <mergeCell ref="B6:C6"/>
    <mergeCell ref="B7:C7"/>
    <mergeCell ref="B8:C8"/>
    <mergeCell ref="D5:F5"/>
    <mergeCell ref="D6:F6"/>
    <mergeCell ref="D7:F7"/>
    <mergeCell ref="G5:K5"/>
    <mergeCell ref="G6:K6"/>
    <mergeCell ref="B53:K53"/>
    <mergeCell ref="H15:H17"/>
    <mergeCell ref="I15:I17"/>
    <mergeCell ref="D15:G15"/>
    <mergeCell ref="D16:E16"/>
    <mergeCell ref="F16:G16"/>
    <mergeCell ref="C15:C17"/>
    <mergeCell ref="B15:B17"/>
    <mergeCell ref="A15:A17"/>
    <mergeCell ref="J15:J17"/>
    <mergeCell ref="K15:K17"/>
  </mergeCells>
  <printOptions horizontalCentered="1"/>
  <pageMargins left="0.19685039370078741" right="0.19685039370078741" top="0.19685039370078741" bottom="0.19685039370078741" header="0.19685039370078741" footer="0.19685039370078741"/>
  <pageSetup paperSize="9" scale="86" fitToHeight="2" orientation="landscape" r:id="rId1"/>
  <headerFooter alignWithMargins="0"/>
  <rowBreaks count="1" manualBreakCount="1">
    <brk id="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2014-02-14T10:56:20Z</cp:lastPrinted>
  <dcterms:created xsi:type="dcterms:W3CDTF">2006-06-14T06:09:18Z</dcterms:created>
  <dcterms:modified xsi:type="dcterms:W3CDTF">2014-02-14T11:36:23Z</dcterms:modified>
</cp:coreProperties>
</file>